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1"/>
  </bookViews>
  <sheets>
    <sheet name="Jugendliga" sheetId="1" r:id="rId1"/>
    <sheet name="Landesliga" sheetId="2" r:id="rId2"/>
  </sheets>
  <definedNames/>
  <calcPr fullCalcOnLoad="1"/>
</workbook>
</file>

<file path=xl/sharedStrings.xml><?xml version="1.0" encoding="utf-8"?>
<sst xmlns="http://schemas.openxmlformats.org/spreadsheetml/2006/main" count="122" uniqueCount="24">
  <si>
    <t>Jugendliga Saison 2016</t>
  </si>
  <si>
    <t>1.WK Jena</t>
  </si>
  <si>
    <t>Endstand</t>
  </si>
  <si>
    <t>Mannschaft</t>
  </si>
  <si>
    <t>Platz</t>
  </si>
  <si>
    <t>Siegpunkte</t>
  </si>
  <si>
    <t>Gerätpunkte</t>
  </si>
  <si>
    <t>Endpunkte</t>
  </si>
  <si>
    <t>MTV Erfurt Jugend</t>
  </si>
  <si>
    <t>TsG Jena Jugend</t>
  </si>
  <si>
    <t>SV Schwarza</t>
  </si>
  <si>
    <t>HSV Weimar Jugend</t>
  </si>
  <si>
    <t>2.WK Waltershausen</t>
  </si>
  <si>
    <t>3.WK Erfurt</t>
  </si>
  <si>
    <t>Finale Weimar</t>
  </si>
  <si>
    <t>Landesliga Saison 2016</t>
  </si>
  <si>
    <t>HSV Weimar</t>
  </si>
  <si>
    <t>TsG Jena 1</t>
  </si>
  <si>
    <t>MTV Erfurt 1</t>
  </si>
  <si>
    <t>Gothaer TV</t>
  </si>
  <si>
    <t>SV TU Ilmenau</t>
  </si>
  <si>
    <t>TsG Jena 2</t>
  </si>
  <si>
    <t>TGV Waltershausen</t>
  </si>
  <si>
    <t>MTV Erfurt 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</si>
</sst>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3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left" vertical="center"/>
    </xf>
    <xf numFmtId="164" fontId="1" fillId="0" borderId="0" xfId="0" applyFont="1" applyAlignment="1">
      <alignment horizontal="center"/>
    </xf>
    <xf numFmtId="164" fontId="1" fillId="0" borderId="0" xfId="0" applyFont="1" applyBorder="1" applyAlignment="1">
      <alignment horizontal="center" vertical="center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zoomScale="120" zoomScaleNormal="120" workbookViewId="0" topLeftCell="A1">
      <selection activeCell="A29" sqref="A29"/>
    </sheetView>
  </sheetViews>
  <sheetFormatPr defaultColWidth="11.421875" defaultRowHeight="12.75"/>
  <cols>
    <col min="1" max="1" width="20.7109375" style="0" customWidth="1"/>
    <col min="2" max="4" width="6.140625" style="1" customWidth="1"/>
    <col min="5" max="6" width="6.140625" style="0" customWidth="1"/>
    <col min="7" max="7" width="10.8515625" style="1" customWidth="1"/>
    <col min="8" max="8" width="6.57421875" style="0" customWidth="1"/>
    <col min="9" max="9" width="19.00390625" style="0" customWidth="1"/>
    <col min="10" max="14" width="6.140625" style="0" customWidth="1"/>
    <col min="15" max="15" width="11.421875" style="0" customWidth="1"/>
  </cols>
  <sheetData>
    <row r="1" spans="1:15" ht="17.25">
      <c r="A1" s="2"/>
      <c r="B1"/>
      <c r="C1"/>
      <c r="D1"/>
      <c r="G1" s="3" t="s">
        <v>0</v>
      </c>
      <c r="H1" s="3"/>
      <c r="I1" s="3"/>
      <c r="J1" s="1"/>
      <c r="K1" s="1"/>
      <c r="L1" s="1"/>
      <c r="O1" s="1"/>
    </row>
    <row r="2" spans="1:15" ht="12.75">
      <c r="A2" s="2"/>
      <c r="B2"/>
      <c r="C2"/>
      <c r="D2"/>
      <c r="G2"/>
      <c r="I2" s="2"/>
      <c r="J2" s="1"/>
      <c r="K2" s="1"/>
      <c r="L2" s="1"/>
      <c r="O2" s="1"/>
    </row>
    <row r="3" spans="1:15" ht="12.75">
      <c r="A3" s="2" t="s">
        <v>1</v>
      </c>
      <c r="B3"/>
      <c r="C3"/>
      <c r="D3"/>
      <c r="G3"/>
      <c r="I3" s="2" t="s">
        <v>2</v>
      </c>
      <c r="J3" s="1"/>
      <c r="K3" s="1"/>
      <c r="L3" s="1"/>
      <c r="O3" s="1"/>
    </row>
    <row r="4" spans="1:15" ht="12.75">
      <c r="A4" s="2" t="s">
        <v>3</v>
      </c>
      <c r="B4" s="4" t="s">
        <v>4</v>
      </c>
      <c r="C4" s="5" t="s">
        <v>5</v>
      </c>
      <c r="D4" s="5"/>
      <c r="E4" s="5" t="s">
        <v>6</v>
      </c>
      <c r="F4" s="5"/>
      <c r="G4" s="4" t="s">
        <v>7</v>
      </c>
      <c r="I4" s="2" t="s">
        <v>3</v>
      </c>
      <c r="J4" s="4" t="s">
        <v>4</v>
      </c>
      <c r="K4" s="5" t="s">
        <v>5</v>
      </c>
      <c r="L4" s="5"/>
      <c r="M4" s="5" t="s">
        <v>6</v>
      </c>
      <c r="N4" s="5"/>
      <c r="O4" s="4" t="s">
        <v>7</v>
      </c>
    </row>
    <row r="5" spans="1:15" ht="12.75">
      <c r="A5" t="s">
        <v>8</v>
      </c>
      <c r="B5" s="1">
        <v>1</v>
      </c>
      <c r="C5" s="1">
        <v>6</v>
      </c>
      <c r="D5" s="1">
        <v>0</v>
      </c>
      <c r="E5">
        <v>36</v>
      </c>
      <c r="F5">
        <v>0</v>
      </c>
      <c r="G5" s="6">
        <v>194.6</v>
      </c>
      <c r="I5" t="s">
        <v>8</v>
      </c>
      <c r="J5" s="1">
        <v>1</v>
      </c>
      <c r="K5" s="1">
        <f aca="true" t="shared" si="0" ref="K5:K8">SUM(C5,C12,C19,C26)</f>
        <v>18</v>
      </c>
      <c r="L5" s="1">
        <f aca="true" t="shared" si="1" ref="L5:L8">SUM(D5,D12,D19,D26)</f>
        <v>0</v>
      </c>
      <c r="M5" s="1">
        <f aca="true" t="shared" si="2" ref="M5:M8">SUM(E5,E12,E19,E26)</f>
        <v>102</v>
      </c>
      <c r="N5" s="1">
        <f aca="true" t="shared" si="3" ref="N5:N8">SUM(F5,F12,F19,F26)</f>
        <v>6</v>
      </c>
      <c r="O5" s="6">
        <f aca="true" t="shared" si="4" ref="O5:O8">SUM(G5,G12,G19,G26)</f>
        <v>584.3</v>
      </c>
    </row>
    <row r="6" spans="1:15" ht="12.75">
      <c r="A6" t="s">
        <v>9</v>
      </c>
      <c r="B6" s="1">
        <v>2</v>
      </c>
      <c r="C6" s="1">
        <v>4</v>
      </c>
      <c r="D6" s="1">
        <v>2</v>
      </c>
      <c r="E6">
        <v>18</v>
      </c>
      <c r="F6">
        <v>18</v>
      </c>
      <c r="G6" s="6">
        <v>173.9</v>
      </c>
      <c r="I6" t="s">
        <v>9</v>
      </c>
      <c r="J6" s="1">
        <v>2</v>
      </c>
      <c r="K6" s="1">
        <f t="shared" si="0"/>
        <v>12</v>
      </c>
      <c r="L6" s="1">
        <f t="shared" si="1"/>
        <v>6</v>
      </c>
      <c r="M6" s="1">
        <f t="shared" si="2"/>
        <v>62</v>
      </c>
      <c r="N6" s="1">
        <f t="shared" si="3"/>
        <v>46</v>
      </c>
      <c r="O6" s="6">
        <f t="shared" si="4"/>
        <v>534.1999999999999</v>
      </c>
    </row>
    <row r="7" spans="1:15" ht="12.75">
      <c r="A7" t="s">
        <v>10</v>
      </c>
      <c r="B7" s="1">
        <v>3</v>
      </c>
      <c r="C7" s="1">
        <v>2</v>
      </c>
      <c r="D7" s="1">
        <v>4</v>
      </c>
      <c r="E7">
        <v>16</v>
      </c>
      <c r="F7">
        <v>20</v>
      </c>
      <c r="G7" s="6">
        <v>171.6</v>
      </c>
      <c r="I7" t="s">
        <v>10</v>
      </c>
      <c r="J7" s="1">
        <v>3</v>
      </c>
      <c r="K7" s="1">
        <f t="shared" si="0"/>
        <v>6</v>
      </c>
      <c r="L7" s="1">
        <f t="shared" si="1"/>
        <v>12</v>
      </c>
      <c r="M7" s="1">
        <f t="shared" si="2"/>
        <v>46</v>
      </c>
      <c r="N7" s="1">
        <f t="shared" si="3"/>
        <v>62</v>
      </c>
      <c r="O7" s="6">
        <f t="shared" si="4"/>
        <v>515.1</v>
      </c>
    </row>
    <row r="8" spans="1:15" ht="12.75">
      <c r="A8" t="s">
        <v>11</v>
      </c>
      <c r="B8" s="1">
        <v>4</v>
      </c>
      <c r="C8" s="1">
        <v>0</v>
      </c>
      <c r="D8" s="1">
        <v>6</v>
      </c>
      <c r="E8">
        <v>2</v>
      </c>
      <c r="F8">
        <v>34</v>
      </c>
      <c r="G8" s="6">
        <v>159.65</v>
      </c>
      <c r="I8" t="s">
        <v>11</v>
      </c>
      <c r="J8" s="1">
        <v>4</v>
      </c>
      <c r="K8" s="1">
        <f t="shared" si="0"/>
        <v>0</v>
      </c>
      <c r="L8" s="1">
        <f t="shared" si="1"/>
        <v>18</v>
      </c>
      <c r="M8" s="1">
        <f t="shared" si="2"/>
        <v>6</v>
      </c>
      <c r="N8" s="1">
        <f t="shared" si="3"/>
        <v>102</v>
      </c>
      <c r="O8" s="6">
        <f t="shared" si="4"/>
        <v>487.6</v>
      </c>
    </row>
    <row r="9" spans="2:7" ht="12.75">
      <c r="B9"/>
      <c r="C9"/>
      <c r="D9"/>
      <c r="G9"/>
    </row>
    <row r="10" spans="1:7" ht="12.75">
      <c r="A10" s="2" t="s">
        <v>12</v>
      </c>
      <c r="B10"/>
      <c r="C10"/>
      <c r="D10"/>
      <c r="G10"/>
    </row>
    <row r="11" spans="1:7" ht="12.75">
      <c r="A11" s="2" t="s">
        <v>3</v>
      </c>
      <c r="B11" s="4" t="s">
        <v>4</v>
      </c>
      <c r="C11" s="5" t="s">
        <v>5</v>
      </c>
      <c r="D11" s="5"/>
      <c r="E11" s="5" t="s">
        <v>6</v>
      </c>
      <c r="F11" s="5"/>
      <c r="G11" s="4" t="s">
        <v>7</v>
      </c>
    </row>
    <row r="12" spans="1:7" ht="12.75">
      <c r="A12" t="s">
        <v>8</v>
      </c>
      <c r="B12" s="1">
        <v>1</v>
      </c>
      <c r="C12" s="1">
        <v>6</v>
      </c>
      <c r="D12" s="1">
        <v>0</v>
      </c>
      <c r="E12">
        <v>34</v>
      </c>
      <c r="F12">
        <v>2</v>
      </c>
      <c r="G12" s="6">
        <v>195.2</v>
      </c>
    </row>
    <row r="13" spans="1:7" ht="12.75">
      <c r="A13" t="s">
        <v>9</v>
      </c>
      <c r="B13" s="1">
        <v>2</v>
      </c>
      <c r="C13" s="1">
        <v>4</v>
      </c>
      <c r="D13" s="1">
        <v>2</v>
      </c>
      <c r="E13">
        <v>24</v>
      </c>
      <c r="F13">
        <v>12</v>
      </c>
      <c r="G13" s="6">
        <v>182.7</v>
      </c>
    </row>
    <row r="14" spans="1:7" ht="12.75">
      <c r="A14" t="s">
        <v>10</v>
      </c>
      <c r="B14" s="1">
        <v>3</v>
      </c>
      <c r="C14" s="1">
        <v>2</v>
      </c>
      <c r="D14" s="1">
        <v>4</v>
      </c>
      <c r="E14">
        <v>12</v>
      </c>
      <c r="F14">
        <v>24</v>
      </c>
      <c r="G14" s="6">
        <v>171.9</v>
      </c>
    </row>
    <row r="15" spans="1:7" ht="12.75">
      <c r="A15" t="s">
        <v>11</v>
      </c>
      <c r="B15" s="1">
        <v>4</v>
      </c>
      <c r="C15" s="1">
        <v>0</v>
      </c>
      <c r="D15" s="1">
        <v>6</v>
      </c>
      <c r="E15">
        <v>2</v>
      </c>
      <c r="F15">
        <v>34</v>
      </c>
      <c r="G15" s="6">
        <v>165.25</v>
      </c>
    </row>
    <row r="16" spans="2:7" ht="12.75">
      <c r="B16"/>
      <c r="C16"/>
      <c r="D16"/>
      <c r="G16"/>
    </row>
    <row r="17" spans="1:7" ht="12.75">
      <c r="A17" s="2" t="s">
        <v>13</v>
      </c>
      <c r="B17"/>
      <c r="C17"/>
      <c r="D17"/>
      <c r="G17"/>
    </row>
    <row r="18" spans="1:7" ht="12.75">
      <c r="A18" s="2" t="s">
        <v>3</v>
      </c>
      <c r="B18" s="4" t="s">
        <v>4</v>
      </c>
      <c r="C18" s="5" t="s">
        <v>5</v>
      </c>
      <c r="D18" s="5"/>
      <c r="E18" s="5" t="s">
        <v>6</v>
      </c>
      <c r="F18" s="5"/>
      <c r="G18" s="4" t="s">
        <v>7</v>
      </c>
    </row>
    <row r="19" spans="1:7" ht="12.75">
      <c r="A19" t="s">
        <v>8</v>
      </c>
      <c r="B19" s="1">
        <v>1</v>
      </c>
      <c r="C19" s="1">
        <v>6</v>
      </c>
      <c r="D19" s="1">
        <v>0</v>
      </c>
      <c r="E19">
        <v>32</v>
      </c>
      <c r="F19">
        <v>4</v>
      </c>
      <c r="G19" s="6">
        <v>194.5</v>
      </c>
    </row>
    <row r="20" spans="1:7" ht="12.75">
      <c r="A20" t="s">
        <v>9</v>
      </c>
      <c r="B20" s="1">
        <v>2</v>
      </c>
      <c r="C20" s="1">
        <v>4</v>
      </c>
      <c r="D20" s="1">
        <v>2</v>
      </c>
      <c r="E20">
        <v>20</v>
      </c>
      <c r="F20">
        <v>16</v>
      </c>
      <c r="G20" s="6">
        <v>177.6</v>
      </c>
    </row>
    <row r="21" spans="1:7" ht="12.75">
      <c r="A21" t="s">
        <v>10</v>
      </c>
      <c r="B21" s="1">
        <v>3</v>
      </c>
      <c r="C21" s="1">
        <v>2</v>
      </c>
      <c r="D21" s="1">
        <v>4</v>
      </c>
      <c r="E21">
        <v>18</v>
      </c>
      <c r="F21">
        <v>18</v>
      </c>
      <c r="G21" s="6">
        <v>171.6</v>
      </c>
    </row>
    <row r="22" spans="1:7" ht="12.75">
      <c r="A22" t="s">
        <v>11</v>
      </c>
      <c r="B22" s="1">
        <v>4</v>
      </c>
      <c r="C22" s="1">
        <v>0</v>
      </c>
      <c r="D22" s="1">
        <v>6</v>
      </c>
      <c r="E22">
        <v>2</v>
      </c>
      <c r="F22">
        <v>34</v>
      </c>
      <c r="G22" s="6">
        <v>162.7</v>
      </c>
    </row>
    <row r="23" spans="2:7" ht="12.75">
      <c r="B23"/>
      <c r="C23"/>
      <c r="D23"/>
      <c r="G23"/>
    </row>
    <row r="24" spans="1:7" ht="12.75">
      <c r="A24" s="2" t="s">
        <v>14</v>
      </c>
      <c r="B24"/>
      <c r="C24"/>
      <c r="D24"/>
      <c r="G24"/>
    </row>
    <row r="25" spans="1:7" ht="12.75">
      <c r="A25" s="2" t="s">
        <v>3</v>
      </c>
      <c r="B25" s="4" t="s">
        <v>4</v>
      </c>
      <c r="C25" s="5" t="s">
        <v>5</v>
      </c>
      <c r="D25" s="5"/>
      <c r="E25" s="5" t="s">
        <v>6</v>
      </c>
      <c r="F25" s="5"/>
      <c r="G25" s="4" t="s">
        <v>7</v>
      </c>
    </row>
    <row r="26" spans="1:7" ht="12.75">
      <c r="A26" t="s">
        <v>8</v>
      </c>
      <c r="G26" s="6"/>
    </row>
    <row r="27" spans="1:7" ht="12.75">
      <c r="A27" t="s">
        <v>9</v>
      </c>
      <c r="G27" s="6"/>
    </row>
    <row r="28" spans="1:7" ht="12.75">
      <c r="A28" t="s">
        <v>10</v>
      </c>
      <c r="G28" s="6"/>
    </row>
    <row r="29" spans="1:7" ht="12.75">
      <c r="A29" t="s">
        <v>11</v>
      </c>
      <c r="G29" s="6"/>
    </row>
  </sheetData>
  <sheetProtection selectLockedCells="1" selectUnlockedCells="1"/>
  <mergeCells count="11">
    <mergeCell ref="G1:I1"/>
    <mergeCell ref="C4:D4"/>
    <mergeCell ref="E4:F4"/>
    <mergeCell ref="K4:L4"/>
    <mergeCell ref="M4:N4"/>
    <mergeCell ref="C11:D11"/>
    <mergeCell ref="E11:F11"/>
    <mergeCell ref="C18:D18"/>
    <mergeCell ref="E18:F18"/>
    <mergeCell ref="C25:D25"/>
    <mergeCell ref="E25:F25"/>
  </mergeCells>
  <printOptions/>
  <pageMargins left="0.6" right="0.6" top="0.7875" bottom="1.0541666666666667" header="0.5118055555555555" footer="0.7875"/>
  <pageSetup firstPageNumber="1" useFirstPageNumber="1" horizontalDpi="300" verticalDpi="300" orientation="landscape" paperSize="9"/>
  <headerFooter alignWithMargins="0">
    <oddFooter>&amp;L&amp;"Times New Roman,Regular"&amp;12&amp;D&amp;R&amp;"Times New Roman,Regular"&amp;12Page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="120" zoomScaleNormal="120" workbookViewId="0" topLeftCell="A1">
      <selection activeCell="K12" sqref="K12"/>
    </sheetView>
  </sheetViews>
  <sheetFormatPr defaultColWidth="11.421875" defaultRowHeight="12.75"/>
  <cols>
    <col min="1" max="1" width="20.7109375" style="0" customWidth="1"/>
    <col min="2" max="4" width="6.140625" style="1" customWidth="1"/>
    <col min="5" max="6" width="6.140625" style="0" customWidth="1"/>
    <col min="7" max="7" width="10.8515625" style="1" customWidth="1"/>
    <col min="8" max="8" width="6.57421875" style="0" customWidth="1"/>
    <col min="9" max="9" width="19.00390625" style="0" customWidth="1"/>
    <col min="10" max="14" width="6.140625" style="0" customWidth="1"/>
    <col min="15" max="15" width="11.421875" style="0" customWidth="1"/>
  </cols>
  <sheetData>
    <row r="1" spans="1:15" ht="17.25">
      <c r="A1" s="2"/>
      <c r="B1"/>
      <c r="C1"/>
      <c r="D1"/>
      <c r="G1" s="3" t="s">
        <v>15</v>
      </c>
      <c r="H1" s="3"/>
      <c r="I1" s="3"/>
      <c r="J1" s="1"/>
      <c r="K1" s="1"/>
      <c r="L1" s="1"/>
      <c r="O1" s="1"/>
    </row>
    <row r="2" spans="1:15" ht="12.75">
      <c r="A2" s="2"/>
      <c r="B2"/>
      <c r="C2"/>
      <c r="D2"/>
      <c r="G2"/>
      <c r="I2" s="2"/>
      <c r="J2" s="1"/>
      <c r="K2" s="1"/>
      <c r="L2" s="1"/>
      <c r="O2" s="1"/>
    </row>
    <row r="3" spans="1:15" ht="12.75">
      <c r="A3" s="2" t="s">
        <v>1</v>
      </c>
      <c r="B3"/>
      <c r="C3"/>
      <c r="D3"/>
      <c r="G3"/>
      <c r="I3" s="2" t="s">
        <v>2</v>
      </c>
      <c r="J3" s="1"/>
      <c r="K3" s="1"/>
      <c r="L3" s="1"/>
      <c r="O3" s="1"/>
    </row>
    <row r="4" spans="1:15" ht="12.75">
      <c r="A4" s="2" t="s">
        <v>3</v>
      </c>
      <c r="B4" s="4" t="s">
        <v>4</v>
      </c>
      <c r="C4" s="5" t="s">
        <v>5</v>
      </c>
      <c r="D4" s="5"/>
      <c r="E4" s="5" t="s">
        <v>6</v>
      </c>
      <c r="F4" s="5"/>
      <c r="G4" s="4" t="s">
        <v>7</v>
      </c>
      <c r="I4" s="2" t="s">
        <v>3</v>
      </c>
      <c r="J4" s="4" t="s">
        <v>4</v>
      </c>
      <c r="K4" s="5" t="s">
        <v>5</v>
      </c>
      <c r="L4" s="5"/>
      <c r="M4" s="5" t="s">
        <v>6</v>
      </c>
      <c r="N4" s="5"/>
      <c r="O4" s="4" t="s">
        <v>7</v>
      </c>
    </row>
    <row r="5" spans="1:15" ht="12.75">
      <c r="A5" t="s">
        <v>16</v>
      </c>
      <c r="B5" s="1">
        <v>1</v>
      </c>
      <c r="C5" s="1">
        <v>14</v>
      </c>
      <c r="D5" s="1">
        <v>0</v>
      </c>
      <c r="E5">
        <v>77</v>
      </c>
      <c r="F5">
        <v>7</v>
      </c>
      <c r="G5" s="6">
        <v>226.6</v>
      </c>
      <c r="I5" t="s">
        <v>16</v>
      </c>
      <c r="J5" s="1"/>
      <c r="K5" s="1">
        <f aca="true" t="shared" si="0" ref="K5:K12">SUM(C5,C17,C28,C39)</f>
        <v>40</v>
      </c>
      <c r="L5" s="1">
        <f aca="true" t="shared" si="1" ref="L5:L12">SUM(D5,D17,D28,D39)</f>
        <v>2</v>
      </c>
      <c r="M5" s="1">
        <f aca="true" t="shared" si="2" ref="M5:M12">SUM(E5,E17,E28,E39)</f>
        <v>228</v>
      </c>
      <c r="N5" s="1">
        <f aca="true" t="shared" si="3" ref="N5:N12">SUM(F5,F17,F28,F39)</f>
        <v>24</v>
      </c>
      <c r="O5" s="6">
        <f aca="true" t="shared" si="4" ref="O5:O12">SUM(G5,G17,G28,G39)</f>
        <v>672.1</v>
      </c>
    </row>
    <row r="6" spans="1:15" ht="12.75">
      <c r="A6" t="s">
        <v>17</v>
      </c>
      <c r="B6" s="1">
        <v>2</v>
      </c>
      <c r="C6" s="1">
        <v>12</v>
      </c>
      <c r="D6" s="1">
        <v>2</v>
      </c>
      <c r="E6">
        <v>77</v>
      </c>
      <c r="F6">
        <v>7</v>
      </c>
      <c r="G6" s="6">
        <v>224.35</v>
      </c>
      <c r="I6" t="s">
        <v>17</v>
      </c>
      <c r="J6" s="1"/>
      <c r="K6" s="1">
        <f t="shared" si="0"/>
        <v>38</v>
      </c>
      <c r="L6" s="1">
        <f t="shared" si="1"/>
        <v>4</v>
      </c>
      <c r="M6" s="1">
        <f t="shared" si="2"/>
        <v>225</v>
      </c>
      <c r="N6" s="1">
        <f t="shared" si="3"/>
        <v>27</v>
      </c>
      <c r="O6" s="6">
        <f t="shared" si="4"/>
        <v>670.4</v>
      </c>
    </row>
    <row r="7" spans="1:15" ht="12.75">
      <c r="A7" t="s">
        <v>18</v>
      </c>
      <c r="B7" s="1">
        <v>3</v>
      </c>
      <c r="C7" s="1">
        <v>10</v>
      </c>
      <c r="D7" s="1">
        <v>4</v>
      </c>
      <c r="E7">
        <v>58</v>
      </c>
      <c r="F7">
        <v>26</v>
      </c>
      <c r="G7" s="6">
        <v>208.15</v>
      </c>
      <c r="I7" t="s">
        <v>18</v>
      </c>
      <c r="J7" s="1"/>
      <c r="K7" s="1">
        <f t="shared" si="0"/>
        <v>28</v>
      </c>
      <c r="L7" s="1">
        <f t="shared" si="1"/>
        <v>14</v>
      </c>
      <c r="M7" s="1">
        <f t="shared" si="2"/>
        <v>169</v>
      </c>
      <c r="N7" s="1">
        <f t="shared" si="3"/>
        <v>83</v>
      </c>
      <c r="O7" s="6">
        <f t="shared" si="4"/>
        <v>621.1</v>
      </c>
    </row>
    <row r="8" spans="1:15" ht="12.75">
      <c r="A8" t="s">
        <v>19</v>
      </c>
      <c r="B8" s="1">
        <v>4</v>
      </c>
      <c r="C8" s="1">
        <v>8</v>
      </c>
      <c r="D8" s="1">
        <v>6</v>
      </c>
      <c r="E8">
        <v>44</v>
      </c>
      <c r="F8">
        <v>40</v>
      </c>
      <c r="G8" s="6">
        <v>201.9</v>
      </c>
      <c r="I8" t="s">
        <v>19</v>
      </c>
      <c r="J8" s="1"/>
      <c r="K8" s="1">
        <f t="shared" si="0"/>
        <v>24</v>
      </c>
      <c r="L8" s="1">
        <f t="shared" si="1"/>
        <v>18</v>
      </c>
      <c r="M8" s="1">
        <f t="shared" si="2"/>
        <v>142</v>
      </c>
      <c r="N8" s="1">
        <f t="shared" si="3"/>
        <v>110</v>
      </c>
      <c r="O8" s="6">
        <f t="shared" si="4"/>
        <v>609.8</v>
      </c>
    </row>
    <row r="9" spans="1:15" ht="12.75">
      <c r="A9" t="s">
        <v>20</v>
      </c>
      <c r="B9" s="1">
        <v>5</v>
      </c>
      <c r="C9" s="1">
        <v>6</v>
      </c>
      <c r="D9" s="1">
        <v>8</v>
      </c>
      <c r="E9">
        <v>38</v>
      </c>
      <c r="F9">
        <v>46</v>
      </c>
      <c r="G9" s="6">
        <v>197.1</v>
      </c>
      <c r="I9" t="s">
        <v>20</v>
      </c>
      <c r="J9" s="1"/>
      <c r="K9" s="1">
        <f t="shared" si="0"/>
        <v>18</v>
      </c>
      <c r="L9" s="1">
        <f t="shared" si="1"/>
        <v>33</v>
      </c>
      <c r="M9" s="1">
        <f t="shared" si="2"/>
        <v>100</v>
      </c>
      <c r="N9" s="1">
        <f t="shared" si="3"/>
        <v>152</v>
      </c>
      <c r="O9" s="6">
        <f t="shared" si="4"/>
        <v>583.25</v>
      </c>
    </row>
    <row r="10" spans="1:15" ht="12.75">
      <c r="A10" t="s">
        <v>21</v>
      </c>
      <c r="B10" s="1">
        <v>6</v>
      </c>
      <c r="C10" s="1">
        <v>4</v>
      </c>
      <c r="D10" s="1">
        <v>10</v>
      </c>
      <c r="E10">
        <v>23</v>
      </c>
      <c r="F10">
        <v>61</v>
      </c>
      <c r="G10" s="6">
        <v>191</v>
      </c>
      <c r="I10" t="s">
        <v>21</v>
      </c>
      <c r="J10" s="1"/>
      <c r="K10" s="1">
        <f t="shared" si="0"/>
        <v>14</v>
      </c>
      <c r="L10" s="1">
        <f t="shared" si="1"/>
        <v>28</v>
      </c>
      <c r="M10" s="1">
        <f t="shared" si="2"/>
        <v>68</v>
      </c>
      <c r="N10" s="1">
        <f t="shared" si="3"/>
        <v>184</v>
      </c>
      <c r="O10" s="6">
        <f t="shared" si="4"/>
        <v>572.8</v>
      </c>
    </row>
    <row r="11" spans="1:15" ht="12.75">
      <c r="A11" t="s">
        <v>22</v>
      </c>
      <c r="B11" s="1">
        <v>7</v>
      </c>
      <c r="C11" s="1">
        <v>2</v>
      </c>
      <c r="D11" s="1">
        <v>12</v>
      </c>
      <c r="E11">
        <v>16</v>
      </c>
      <c r="F11">
        <v>68</v>
      </c>
      <c r="G11" s="6">
        <v>189.5</v>
      </c>
      <c r="I11" t="s">
        <v>22</v>
      </c>
      <c r="J11" s="1"/>
      <c r="K11" s="1">
        <f t="shared" si="0"/>
        <v>6</v>
      </c>
      <c r="L11" s="1">
        <f t="shared" si="1"/>
        <v>36</v>
      </c>
      <c r="M11" s="1">
        <f t="shared" si="2"/>
        <v>57</v>
      </c>
      <c r="N11" s="1">
        <f t="shared" si="3"/>
        <v>195</v>
      </c>
      <c r="O11" s="6">
        <f t="shared" si="4"/>
        <v>566</v>
      </c>
    </row>
    <row r="12" spans="1:15" ht="12.75">
      <c r="A12" t="s">
        <v>23</v>
      </c>
      <c r="B12" s="1">
        <v>8</v>
      </c>
      <c r="C12" s="1">
        <v>0</v>
      </c>
      <c r="D12" s="1">
        <v>14</v>
      </c>
      <c r="E12">
        <v>3</v>
      </c>
      <c r="F12">
        <v>81</v>
      </c>
      <c r="G12" s="6">
        <v>181.7</v>
      </c>
      <c r="I12" t="s">
        <v>23</v>
      </c>
      <c r="J12" s="1"/>
      <c r="K12" s="1">
        <f t="shared" si="0"/>
        <v>0</v>
      </c>
      <c r="L12" s="1">
        <f t="shared" si="1"/>
        <v>42</v>
      </c>
      <c r="M12" s="1">
        <f t="shared" si="2"/>
        <v>19</v>
      </c>
      <c r="N12" s="1">
        <f t="shared" si="3"/>
        <v>233</v>
      </c>
      <c r="O12" s="6">
        <f t="shared" si="4"/>
        <v>548.8499999999999</v>
      </c>
    </row>
    <row r="13" spans="2:15" ht="12.75">
      <c r="B13"/>
      <c r="C13"/>
      <c r="D13"/>
      <c r="G13" s="6"/>
      <c r="J13" s="1"/>
      <c r="K13" s="1"/>
      <c r="L13" s="1"/>
      <c r="M13" s="1"/>
      <c r="N13" s="1"/>
      <c r="O13" s="6"/>
    </row>
    <row r="14" spans="2:7" ht="12.75">
      <c r="B14"/>
      <c r="C14"/>
      <c r="D14"/>
      <c r="G14"/>
    </row>
    <row r="15" spans="1:7" ht="12.75">
      <c r="A15" s="2" t="s">
        <v>12</v>
      </c>
      <c r="B15"/>
      <c r="C15"/>
      <c r="D15"/>
      <c r="G15"/>
    </row>
    <row r="16" spans="1:7" ht="12.75">
      <c r="A16" s="2" t="s">
        <v>3</v>
      </c>
      <c r="B16" s="4" t="s">
        <v>4</v>
      </c>
      <c r="C16" s="5" t="s">
        <v>5</v>
      </c>
      <c r="D16" s="5"/>
      <c r="E16" s="5" t="s">
        <v>6</v>
      </c>
      <c r="F16" s="5"/>
      <c r="G16" s="4" t="s">
        <v>7</v>
      </c>
    </row>
    <row r="17" spans="1:7" ht="12.75">
      <c r="A17" t="s">
        <v>16</v>
      </c>
      <c r="B17" s="1">
        <v>2</v>
      </c>
      <c r="C17" s="1">
        <v>12</v>
      </c>
      <c r="D17" s="1">
        <v>2</v>
      </c>
      <c r="E17">
        <v>72</v>
      </c>
      <c r="F17">
        <v>12</v>
      </c>
      <c r="G17" s="6">
        <v>219.7</v>
      </c>
    </row>
    <row r="18" spans="1:7" ht="12.75">
      <c r="A18" t="s">
        <v>17</v>
      </c>
      <c r="B18" s="1">
        <v>1</v>
      </c>
      <c r="C18" s="1">
        <v>14</v>
      </c>
      <c r="D18" s="1">
        <v>0</v>
      </c>
      <c r="E18">
        <v>72</v>
      </c>
      <c r="F18">
        <v>12</v>
      </c>
      <c r="G18" s="6">
        <v>221.65</v>
      </c>
    </row>
    <row r="19" spans="1:7" ht="12.75">
      <c r="A19" t="s">
        <v>18</v>
      </c>
      <c r="B19" s="1">
        <v>4</v>
      </c>
      <c r="C19" s="1">
        <v>8</v>
      </c>
      <c r="D19" s="1">
        <v>6</v>
      </c>
      <c r="E19">
        <v>56</v>
      </c>
      <c r="F19">
        <v>28</v>
      </c>
      <c r="G19" s="6">
        <v>208.4</v>
      </c>
    </row>
    <row r="20" spans="1:7" ht="12.75">
      <c r="A20" t="s">
        <v>19</v>
      </c>
      <c r="B20" s="1">
        <v>3</v>
      </c>
      <c r="C20" s="1">
        <v>10</v>
      </c>
      <c r="D20" s="1">
        <v>4</v>
      </c>
      <c r="E20">
        <v>62</v>
      </c>
      <c r="F20">
        <v>22</v>
      </c>
      <c r="G20" s="6">
        <v>210.75</v>
      </c>
    </row>
    <row r="21" spans="1:7" ht="12.75">
      <c r="A21" t="s">
        <v>20</v>
      </c>
      <c r="B21" s="1">
        <v>6</v>
      </c>
      <c r="C21" s="1">
        <v>4</v>
      </c>
      <c r="D21" s="1">
        <v>19</v>
      </c>
      <c r="E21">
        <v>20</v>
      </c>
      <c r="F21">
        <v>64</v>
      </c>
      <c r="G21" s="6">
        <v>188.35</v>
      </c>
    </row>
    <row r="22" spans="1:7" ht="12.75">
      <c r="A22" t="s">
        <v>21</v>
      </c>
      <c r="B22" s="1">
        <v>5</v>
      </c>
      <c r="C22" s="1">
        <v>6</v>
      </c>
      <c r="D22" s="1">
        <v>8</v>
      </c>
      <c r="E22">
        <v>23</v>
      </c>
      <c r="F22">
        <v>61</v>
      </c>
      <c r="G22" s="6">
        <v>190.3</v>
      </c>
    </row>
    <row r="23" spans="1:7" ht="12.75">
      <c r="A23" t="s">
        <v>22</v>
      </c>
      <c r="B23" s="1">
        <v>7</v>
      </c>
      <c r="C23" s="1">
        <v>2</v>
      </c>
      <c r="D23" s="1">
        <v>12</v>
      </c>
      <c r="E23">
        <v>19</v>
      </c>
      <c r="F23">
        <v>65</v>
      </c>
      <c r="G23" s="6">
        <v>187.35</v>
      </c>
    </row>
    <row r="24" spans="1:7" ht="12.75">
      <c r="A24" t="s">
        <v>23</v>
      </c>
      <c r="B24" s="1">
        <v>8</v>
      </c>
      <c r="C24" s="1">
        <v>0</v>
      </c>
      <c r="D24" s="1">
        <v>14</v>
      </c>
      <c r="E24">
        <v>12</v>
      </c>
      <c r="F24">
        <v>72</v>
      </c>
      <c r="G24" s="6">
        <v>185.35</v>
      </c>
    </row>
    <row r="25" spans="2:7" ht="12.75">
      <c r="B25"/>
      <c r="C25"/>
      <c r="D25"/>
      <c r="G25"/>
    </row>
    <row r="26" spans="1:7" ht="12.75">
      <c r="A26" s="2" t="s">
        <v>13</v>
      </c>
      <c r="B26"/>
      <c r="C26"/>
      <c r="D26"/>
      <c r="G26"/>
    </row>
    <row r="27" spans="1:7" ht="12.75">
      <c r="A27" s="2" t="s">
        <v>3</v>
      </c>
      <c r="B27" s="4" t="s">
        <v>4</v>
      </c>
      <c r="C27" s="5" t="s">
        <v>5</v>
      </c>
      <c r="D27" s="5"/>
      <c r="E27" s="5" t="s">
        <v>6</v>
      </c>
      <c r="F27" s="5"/>
      <c r="G27" s="4" t="s">
        <v>7</v>
      </c>
    </row>
    <row r="28" spans="1:7" ht="12.75">
      <c r="A28" t="s">
        <v>16</v>
      </c>
      <c r="B28" s="1">
        <v>1</v>
      </c>
      <c r="C28" s="1">
        <v>14</v>
      </c>
      <c r="D28" s="1">
        <v>0</v>
      </c>
      <c r="E28">
        <v>79</v>
      </c>
      <c r="F28">
        <v>5</v>
      </c>
      <c r="G28" s="6">
        <v>225.8</v>
      </c>
    </row>
    <row r="29" spans="1:7" ht="12.75">
      <c r="A29" t="s">
        <v>17</v>
      </c>
      <c r="B29" s="1">
        <v>2</v>
      </c>
      <c r="C29" s="1">
        <v>12</v>
      </c>
      <c r="D29" s="1">
        <v>2</v>
      </c>
      <c r="E29">
        <v>76</v>
      </c>
      <c r="F29">
        <v>8</v>
      </c>
      <c r="G29" s="6">
        <v>224.4</v>
      </c>
    </row>
    <row r="30" spans="1:7" ht="12.75">
      <c r="A30" t="s">
        <v>18</v>
      </c>
      <c r="B30" s="1">
        <v>3</v>
      </c>
      <c r="C30" s="1">
        <v>10</v>
      </c>
      <c r="D30" s="1">
        <v>4</v>
      </c>
      <c r="E30">
        <v>55</v>
      </c>
      <c r="F30">
        <v>29</v>
      </c>
      <c r="G30" s="6">
        <v>204.55</v>
      </c>
    </row>
    <row r="31" spans="1:7" ht="12.75">
      <c r="A31" t="s">
        <v>19</v>
      </c>
      <c r="B31" s="1">
        <v>5</v>
      </c>
      <c r="C31" s="1">
        <v>6</v>
      </c>
      <c r="D31" s="1">
        <v>8</v>
      </c>
      <c r="E31">
        <v>36</v>
      </c>
      <c r="F31">
        <v>48</v>
      </c>
      <c r="G31" s="6">
        <v>197.15</v>
      </c>
    </row>
    <row r="32" spans="1:7" ht="12.75">
      <c r="A32" t="s">
        <v>20</v>
      </c>
      <c r="B32" s="1">
        <v>4</v>
      </c>
      <c r="C32" s="1">
        <v>8</v>
      </c>
      <c r="D32" s="1">
        <v>6</v>
      </c>
      <c r="E32">
        <v>42</v>
      </c>
      <c r="F32">
        <v>42</v>
      </c>
      <c r="G32" s="6">
        <v>197.8</v>
      </c>
    </row>
    <row r="33" spans="1:7" ht="12.75">
      <c r="A33" t="s">
        <v>21</v>
      </c>
      <c r="B33" s="1">
        <v>6</v>
      </c>
      <c r="C33" s="1">
        <v>4</v>
      </c>
      <c r="D33" s="1">
        <v>10</v>
      </c>
      <c r="E33">
        <v>22</v>
      </c>
      <c r="F33">
        <v>62</v>
      </c>
      <c r="G33" s="6">
        <v>191.5</v>
      </c>
    </row>
    <row r="34" spans="1:7" ht="12.75">
      <c r="A34" t="s">
        <v>22</v>
      </c>
      <c r="B34" s="1">
        <v>7</v>
      </c>
      <c r="C34" s="1">
        <v>2</v>
      </c>
      <c r="D34" s="1">
        <v>12</v>
      </c>
      <c r="E34">
        <v>22</v>
      </c>
      <c r="F34">
        <v>62</v>
      </c>
      <c r="G34" s="6">
        <v>189.15</v>
      </c>
    </row>
    <row r="35" spans="1:7" ht="12.75">
      <c r="A35" t="s">
        <v>23</v>
      </c>
      <c r="B35" s="1">
        <v>8</v>
      </c>
      <c r="C35" s="1">
        <v>0</v>
      </c>
      <c r="D35" s="1">
        <v>14</v>
      </c>
      <c r="E35">
        <v>4</v>
      </c>
      <c r="F35">
        <v>80</v>
      </c>
      <c r="G35" s="6">
        <v>181.8</v>
      </c>
    </row>
    <row r="36" ht="12.75">
      <c r="G36"/>
    </row>
    <row r="37" spans="1:7" ht="12.75">
      <c r="A37" s="2" t="s">
        <v>14</v>
      </c>
      <c r="B37"/>
      <c r="C37"/>
      <c r="D37"/>
      <c r="G37"/>
    </row>
    <row r="38" spans="1:7" ht="12.75">
      <c r="A38" s="2" t="s">
        <v>3</v>
      </c>
      <c r="B38" s="4" t="s">
        <v>4</v>
      </c>
      <c r="C38" s="5" t="s">
        <v>5</v>
      </c>
      <c r="D38" s="5"/>
      <c r="E38" s="5" t="s">
        <v>6</v>
      </c>
      <c r="F38" s="5"/>
      <c r="G38" s="4" t="s">
        <v>7</v>
      </c>
    </row>
    <row r="39" spans="1:7" ht="12.75">
      <c r="A39" t="s">
        <v>16</v>
      </c>
      <c r="G39" s="6"/>
    </row>
    <row r="40" spans="1:7" ht="12.75">
      <c r="A40" t="s">
        <v>17</v>
      </c>
      <c r="G40" s="6"/>
    </row>
    <row r="41" spans="1:7" ht="12.75">
      <c r="A41" t="s">
        <v>18</v>
      </c>
      <c r="G41" s="6"/>
    </row>
    <row r="42" spans="1:7" ht="12.75">
      <c r="A42" t="s">
        <v>19</v>
      </c>
      <c r="G42" s="6"/>
    </row>
    <row r="43" ht="12.75">
      <c r="A43" t="s">
        <v>20</v>
      </c>
    </row>
    <row r="44" ht="12.75">
      <c r="A44" t="s">
        <v>21</v>
      </c>
    </row>
    <row r="45" ht="12.75">
      <c r="A45" t="s">
        <v>22</v>
      </c>
    </row>
    <row r="46" ht="12.75">
      <c r="A46" t="s">
        <v>23</v>
      </c>
    </row>
  </sheetData>
  <sheetProtection selectLockedCells="1" selectUnlockedCells="1"/>
  <mergeCells count="11">
    <mergeCell ref="G1:I1"/>
    <mergeCell ref="C4:D4"/>
    <mergeCell ref="E4:F4"/>
    <mergeCell ref="K4:L4"/>
    <mergeCell ref="M4:N4"/>
    <mergeCell ref="C16:D16"/>
    <mergeCell ref="E16:F16"/>
    <mergeCell ref="C27:D27"/>
    <mergeCell ref="E27:F27"/>
    <mergeCell ref="C38:D38"/>
    <mergeCell ref="E38:F38"/>
  </mergeCells>
  <printOptions/>
  <pageMargins left="0.6" right="0.6" top="0.7875" bottom="1.0541666666666667" header="0.5118055555555555" footer="0.7875"/>
  <pageSetup horizontalDpi="300" verticalDpi="300" orientation="landscape" paperSize="9"/>
  <headerFooter alignWithMargins="0">
    <oddFooter>&amp;L&amp;"Times New Roman,Regular"&amp;12&amp;D&amp;R&amp;"Times New Roman,Regular"&amp;12Page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 </dc:creator>
  <cp:keywords/>
  <dc:description/>
  <cp:lastModifiedBy>Carl </cp:lastModifiedBy>
  <dcterms:created xsi:type="dcterms:W3CDTF">2016-03-12T10:36:58Z</dcterms:created>
  <dcterms:modified xsi:type="dcterms:W3CDTF">2016-04-09T15:12:30Z</dcterms:modified>
  <cp:category/>
  <cp:version/>
  <cp:contentType/>
  <cp:contentStatus/>
  <cp:revision>11</cp:revision>
</cp:coreProperties>
</file>